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<sst xmlns="http://schemas.openxmlformats.org/spreadsheetml/2006/main" count="35" uniqueCount="35">
  <si>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Показатели, рекомендуемые для аналитической работы Минэкономики РФ</t>
  </si>
  <si>
    <t>Норма</t>
  </si>
  <si>
    <t>Коэффициент пересчета в годовые</t>
  </si>
  <si>
    <t>Ликвидности</t>
  </si>
  <si>
    <t xml:space="preserve">   Общий коэффициент покрытия</t>
  </si>
  <si>
    <t>1-2</t>
  </si>
  <si>
    <t xml:space="preserve">   К срочной ликвидности</t>
  </si>
  <si>
    <t>&gt;1</t>
  </si>
  <si>
    <t xml:space="preserve">   К ликвидности при мобилизации средств</t>
  </si>
  <si>
    <t>0,5-0,7</t>
  </si>
  <si>
    <t>Финансовой устойчивости</t>
  </si>
  <si>
    <t xml:space="preserve">   Соотношение заемных и собственных средств</t>
  </si>
  <si>
    <t>&lt;0,7</t>
  </si>
  <si>
    <t xml:space="preserve">   К обеспеченности собственными средствами</t>
  </si>
  <si>
    <t>&gt;0,1</t>
  </si>
  <si>
    <t xml:space="preserve">   К маневренности СОС</t>
  </si>
  <si>
    <t>0,2-0,5</t>
  </si>
  <si>
    <t>Интенсивности использования ресурсов</t>
  </si>
  <si>
    <t xml:space="preserve">   Рентабельность ЧА по ЧП, %</t>
  </si>
  <si>
    <t xml:space="preserve">   Рентабельность реализованной продукции, %</t>
  </si>
  <si>
    <t>Деловой активности</t>
  </si>
  <si>
    <t xml:space="preserve">   К оборачиваемости оборотного капитала, оборотов</t>
  </si>
  <si>
    <t xml:space="preserve">   К оборачиваемости собственного капитала, оборотов</t>
  </si>
  <si>
    <t>(стр. 260 + 250 + 240 + 230 ф. 1) / стр. 690 ф. 1</t>
  </si>
  <si>
    <t>(стр. 690 + 590 ф. 1) / стр. 490 ф. 1</t>
  </si>
  <si>
    <t>(стр. 290 - 230 - 690 ф.1) / стр. 490 ф. 1</t>
  </si>
  <si>
    <t>стр. 050 ф. 2 / стр. 020 ф. 2</t>
  </si>
  <si>
    <t>Код строки баланса</t>
  </si>
  <si>
    <t>Кпг</t>
  </si>
  <si>
    <t>(стр. 210 + 220 ф. 1) / стр. 690 ф. 1</t>
  </si>
  <si>
    <t>Кпг * (стр. 010 ф. 2 / стр. 490 ф. 1)</t>
  </si>
  <si>
    <t>100 * Кпг * стр. 190 ф. 2 / чистые активы</t>
  </si>
  <si>
    <t>Кпг * (стр. 010 ф. 2 / (стр. 210 + 250 + 260 ф. 1))</t>
  </si>
  <si>
    <t>(стр. 290 - 230 - 690 ф.1) / (стр. 290 - 230 ф. 1)</t>
  </si>
  <si>
    <t>(стр. 290 - 230 ф. 1) / стр. 690 ф.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</si>
</sst>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  <numFmt numFmtId="166" formatCode="#,##0.000"/>
    <numFmt numFmtId="167" formatCode="#,##0.0"/>
  </numFmts>
  <fonts count="13">
    <font>
      <sz val="10"/>
      <name val="Arial Cyr"/>
      <family val="0"/>
    </font>
    <font>
      <u val="single"/>
      <sz val="12"/>
      <color indexed="12"/>
      <name val="Times New Roman"/>
      <family val="1"/>
    </font>
    <font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15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8" fillId="0" borderId="1" xfId="0" applyFont="1" applyFill="1" applyBorder="1" applyAlignment="1">
      <alignment vertical="center"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164" fontId="7" fillId="0" borderId="1" xfId="18" applyNumberFormat="1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vertical="center" wrapText="1"/>
    </xf>
    <xf numFmtId="166" fontId="8" fillId="0" borderId="2" xfId="0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7" fontId="8" fillId="0" borderId="2" xfId="0" applyNumberFormat="1" applyFont="1" applyFill="1" applyBorder="1" applyAlignment="1">
      <alignment vertical="center"/>
    </xf>
    <xf numFmtId="167" fontId="8" fillId="0" borderId="3" xfId="0" applyNumberFormat="1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7" fontId="8" fillId="0" borderId="7" xfId="0" applyNumberFormat="1" applyFont="1" applyFill="1" applyBorder="1" applyAlignment="1">
      <alignment vertical="center" wrapText="1"/>
    </xf>
    <xf numFmtId="165" fontId="8" fillId="0" borderId="7" xfId="0" applyNumberFormat="1" applyFont="1" applyFill="1" applyBorder="1" applyAlignment="1">
      <alignment vertical="center" wrapText="1"/>
    </xf>
    <xf numFmtId="165" fontId="8" fillId="0" borderId="8" xfId="0" applyNumberFormat="1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49" fontId="7" fillId="0" borderId="7" xfId="18" applyNumberFormat="1" applyFont="1" applyFill="1" applyBorder="1" applyAlignment="1">
      <alignment horizontal="center" vertical="center" wrapText="1"/>
      <protection/>
    </xf>
    <xf numFmtId="49" fontId="8" fillId="0" borderId="7" xfId="18" applyNumberFormat="1" applyFont="1" applyFill="1" applyBorder="1" applyAlignment="1">
      <alignment horizontal="center" vertical="center" wrapText="1"/>
      <protection/>
    </xf>
    <xf numFmtId="167" fontId="8" fillId="0" borderId="7" xfId="18" applyNumberFormat="1" applyFont="1" applyFill="1" applyBorder="1" applyAlignment="1">
      <alignment horizontal="center" vertical="center" wrapText="1"/>
      <protection/>
    </xf>
    <xf numFmtId="165" fontId="8" fillId="0" borderId="7" xfId="18" applyNumberFormat="1" applyFont="1" applyFill="1" applyBorder="1" applyAlignment="1">
      <alignment horizontal="center" vertical="center" wrapText="1"/>
      <protection/>
    </xf>
    <xf numFmtId="165" fontId="8" fillId="0" borderId="8" xfId="18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166" fontId="8" fillId="0" borderId="9" xfId="0" applyNumberFormat="1" applyFont="1" applyFill="1" applyBorder="1" applyAlignment="1">
      <alignment horizontal="right" vertical="center" wrapText="1"/>
    </xf>
    <xf numFmtId="166" fontId="8" fillId="0" borderId="9" xfId="0" applyNumberFormat="1" applyFont="1" applyFill="1" applyBorder="1" applyAlignment="1">
      <alignment vertical="center"/>
    </xf>
    <xf numFmtId="167" fontId="8" fillId="0" borderId="9" xfId="0" applyNumberFormat="1" applyFont="1" applyFill="1" applyBorder="1" applyAlignment="1">
      <alignment vertical="center"/>
    </xf>
    <xf numFmtId="167" fontId="5" fillId="0" borderId="9" xfId="0" applyNumberFormat="1" applyFont="1" applyBorder="1" applyAlignment="1">
      <alignment vertical="center"/>
    </xf>
    <xf numFmtId="165" fontId="8" fillId="0" borderId="9" xfId="0" applyNumberFormat="1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horizontal="center" vertical="center"/>
    </xf>
    <xf numFmtId="0" fontId="7" fillId="0" borderId="7" xfId="18" applyFont="1" applyFill="1" applyBorder="1" applyAlignment="1">
      <alignment horizontal="center" vertical="center" wrapText="1"/>
      <protection/>
    </xf>
    <xf numFmtId="0" fontId="4" fillId="0" borderId="7" xfId="18" applyFont="1" applyFill="1" applyBorder="1" applyAlignment="1">
      <alignment horizontal="center" vertical="center" wrapText="1"/>
      <protection/>
    </xf>
    <xf numFmtId="167" fontId="4" fillId="0" borderId="7" xfId="18" applyNumberFormat="1" applyFont="1" applyFill="1" applyBorder="1" applyAlignment="1">
      <alignment horizontal="center" vertical="center" wrapText="1"/>
      <protection/>
    </xf>
    <xf numFmtId="165" fontId="4" fillId="0" borderId="7" xfId="18" applyNumberFormat="1" applyFont="1" applyFill="1" applyBorder="1" applyAlignment="1">
      <alignment horizontal="center" vertical="center" wrapText="1"/>
      <protection/>
    </xf>
    <xf numFmtId="165" fontId="4" fillId="0" borderId="8" xfId="18" applyNumberFormat="1" applyFont="1" applyFill="1" applyBorder="1" applyAlignment="1">
      <alignment horizontal="center" vertical="center" wrapText="1"/>
      <protection/>
    </xf>
    <xf numFmtId="165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0" fontId="1" fillId="0" borderId="0" xfId="15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болванк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1.75390625" style="0" customWidth="1"/>
    <col min="2" max="2" width="49.75390625" style="0" customWidth="1"/>
    <col min="4" max="4" width="36.375" style="0" customWidth="1"/>
    <col min="5" max="9" width="8.125" style="0" customWidth="1"/>
  </cols>
  <sheetData>
    <row r="1" spans="2:9" ht="15">
      <c r="B1" s="1" t="s">
        <v>0</v>
      </c>
      <c r="C1" s="2"/>
      <c r="D1" s="2"/>
      <c r="E1" s="3"/>
      <c r="F1" s="3"/>
      <c r="G1" s="3"/>
      <c r="H1" s="3"/>
      <c r="I1" s="3"/>
    </row>
    <row r="2" spans="2:9" s="6" customFormat="1" ht="12">
      <c r="B2" s="4"/>
      <c r="C2" s="5"/>
      <c r="D2" s="5"/>
      <c r="E2" s="5"/>
      <c r="F2" s="5"/>
      <c r="G2" s="5"/>
      <c r="H2" s="5"/>
      <c r="I2" s="5"/>
    </row>
    <row r="3" spans="2:9" s="6" customFormat="1" ht="12">
      <c r="B3" s="7"/>
      <c r="C3" s="8" t="s">
        <v>1</v>
      </c>
      <c r="D3" s="9" t="s">
        <v>27</v>
      </c>
      <c r="E3" s="10">
        <v>39448</v>
      </c>
      <c r="F3" s="10">
        <v>39539</v>
      </c>
      <c r="G3" s="10">
        <v>39630</v>
      </c>
      <c r="H3" s="10">
        <v>39722</v>
      </c>
      <c r="I3" s="10">
        <v>39814</v>
      </c>
    </row>
    <row r="4" spans="2:9" s="6" customFormat="1" ht="12">
      <c r="B4" s="23" t="s">
        <v>2</v>
      </c>
      <c r="C4" s="31"/>
      <c r="D4" s="44" t="s">
        <v>28</v>
      </c>
      <c r="E4" s="50">
        <f>12/(MONTH(E3)-1+12*(YEAR(E3)-YEAR(E3-10)))</f>
        <v>1</v>
      </c>
      <c r="F4" s="51">
        <f>12/(MONTH(F3)-1+12*(YEAR(F3)-YEAR(F3-10)))</f>
        <v>4</v>
      </c>
      <c r="G4" s="51">
        <f>12/(MONTH(G3)-1+12*(YEAR(G3)-YEAR(G3-10)))</f>
        <v>2</v>
      </c>
      <c r="H4" s="51">
        <f>12/(MONTH(H3)-1+12*(YEAR(H3)-YEAR(H3-10)))</f>
        <v>1.3333333333333333</v>
      </c>
      <c r="I4" s="52">
        <f>12/(MONTH(I3)-1+12*(YEAR(I3)-YEAR(I3-10)))</f>
        <v>1</v>
      </c>
    </row>
    <row r="5" spans="2:9" s="6" customFormat="1" ht="12">
      <c r="B5" s="24" t="s">
        <v>3</v>
      </c>
      <c r="C5" s="32"/>
      <c r="D5" s="45"/>
      <c r="E5" s="37"/>
      <c r="F5" s="11"/>
      <c r="G5" s="11"/>
      <c r="H5" s="11"/>
      <c r="I5" s="12"/>
    </row>
    <row r="6" spans="2:9" s="6" customFormat="1" ht="12">
      <c r="B6" s="25" t="s">
        <v>4</v>
      </c>
      <c r="C6" s="33" t="s">
        <v>5</v>
      </c>
      <c r="D6" s="46" t="s">
        <v>34</v>
      </c>
      <c r="E6" s="38"/>
      <c r="F6" s="13"/>
      <c r="G6" s="13"/>
      <c r="H6" s="13"/>
      <c r="I6" s="14"/>
    </row>
    <row r="7" spans="2:9" s="6" customFormat="1" ht="12">
      <c r="B7" s="25" t="s">
        <v>6</v>
      </c>
      <c r="C7" s="33" t="s">
        <v>7</v>
      </c>
      <c r="D7" s="46" t="s">
        <v>23</v>
      </c>
      <c r="E7" s="38"/>
      <c r="F7" s="13"/>
      <c r="G7" s="13"/>
      <c r="H7" s="13"/>
      <c r="I7" s="14"/>
    </row>
    <row r="8" spans="2:9" s="6" customFormat="1" ht="12">
      <c r="B8" s="26" t="s">
        <v>8</v>
      </c>
      <c r="C8" s="33" t="s">
        <v>9</v>
      </c>
      <c r="D8" s="46" t="s">
        <v>29</v>
      </c>
      <c r="E8" s="39"/>
      <c r="F8" s="15"/>
      <c r="G8" s="15"/>
      <c r="H8" s="15"/>
      <c r="I8" s="16"/>
    </row>
    <row r="9" spans="2:9" s="6" customFormat="1" ht="12">
      <c r="B9" s="27" t="s">
        <v>10</v>
      </c>
      <c r="C9" s="33"/>
      <c r="D9" s="46"/>
      <c r="E9" s="39"/>
      <c r="F9" s="15"/>
      <c r="G9" s="15"/>
      <c r="H9" s="15"/>
      <c r="I9" s="16"/>
    </row>
    <row r="10" spans="2:9" s="6" customFormat="1" ht="12">
      <c r="B10" s="28" t="s">
        <v>11</v>
      </c>
      <c r="C10" s="34" t="s">
        <v>12</v>
      </c>
      <c r="D10" s="47" t="s">
        <v>24</v>
      </c>
      <c r="E10" s="40"/>
      <c r="F10" s="17"/>
      <c r="G10" s="17"/>
      <c r="H10" s="17"/>
      <c r="I10" s="18"/>
    </row>
    <row r="11" spans="2:9" s="6" customFormat="1" ht="12">
      <c r="B11" s="26" t="s">
        <v>13</v>
      </c>
      <c r="C11" s="33" t="s">
        <v>14</v>
      </c>
      <c r="D11" s="46" t="s">
        <v>33</v>
      </c>
      <c r="E11" s="39"/>
      <c r="F11" s="15"/>
      <c r="G11" s="15"/>
      <c r="H11" s="15"/>
      <c r="I11" s="16"/>
    </row>
    <row r="12" spans="2:9" s="6" customFormat="1" ht="12">
      <c r="B12" s="26" t="s">
        <v>15</v>
      </c>
      <c r="C12" s="33" t="s">
        <v>16</v>
      </c>
      <c r="D12" s="46" t="s">
        <v>25</v>
      </c>
      <c r="E12" s="39"/>
      <c r="F12" s="15"/>
      <c r="G12" s="15"/>
      <c r="H12" s="15"/>
      <c r="I12" s="16"/>
    </row>
    <row r="13" spans="2:9" s="6" customFormat="1" ht="12">
      <c r="B13" s="27" t="s">
        <v>17</v>
      </c>
      <c r="C13" s="33"/>
      <c r="D13" s="46"/>
      <c r="E13" s="39"/>
      <c r="F13" s="15"/>
      <c r="G13" s="15"/>
      <c r="H13" s="15"/>
      <c r="I13" s="16"/>
    </row>
    <row r="14" spans="2:9" s="6" customFormat="1" ht="12.75">
      <c r="B14" s="26" t="s">
        <v>18</v>
      </c>
      <c r="C14" s="33"/>
      <c r="D14" s="46" t="s">
        <v>31</v>
      </c>
      <c r="E14" s="41"/>
      <c r="F14" s="17"/>
      <c r="G14" s="17"/>
      <c r="H14" s="17"/>
      <c r="I14" s="18"/>
    </row>
    <row r="15" spans="2:9" s="6" customFormat="1" ht="12">
      <c r="B15" s="26" t="s">
        <v>19</v>
      </c>
      <c r="C15" s="33"/>
      <c r="D15" s="46" t="s">
        <v>26</v>
      </c>
      <c r="E15" s="40"/>
      <c r="F15" s="17"/>
      <c r="G15" s="17"/>
      <c r="H15" s="17"/>
      <c r="I15" s="18"/>
    </row>
    <row r="16" spans="2:9" s="6" customFormat="1" ht="12">
      <c r="B16" s="27" t="s">
        <v>20</v>
      </c>
      <c r="C16" s="33"/>
      <c r="D16" s="46"/>
      <c r="E16" s="39"/>
      <c r="F16" s="15"/>
      <c r="G16" s="15"/>
      <c r="H16" s="15"/>
      <c r="I16" s="16"/>
    </row>
    <row r="17" spans="2:9" s="6" customFormat="1" ht="12">
      <c r="B17" s="29" t="s">
        <v>21</v>
      </c>
      <c r="C17" s="35"/>
      <c r="D17" s="48" t="s">
        <v>32</v>
      </c>
      <c r="E17" s="42"/>
      <c r="F17" s="19"/>
      <c r="G17" s="19"/>
      <c r="H17" s="19"/>
      <c r="I17" s="20"/>
    </row>
    <row r="18" spans="2:9" s="6" customFormat="1" ht="12">
      <c r="B18" s="30" t="s">
        <v>22</v>
      </c>
      <c r="C18" s="36"/>
      <c r="D18" s="49" t="s">
        <v>30</v>
      </c>
      <c r="E18" s="43"/>
      <c r="F18" s="21"/>
      <c r="G18" s="21"/>
      <c r="H18" s="21"/>
      <c r="I18" s="22"/>
    </row>
    <row r="20" ht="15.75">
      <c r="B20" s="53"/>
    </row>
  </sheetData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www.PHILka.RU</cp:lastModifiedBy>
  <cp:lastPrinted>2010-01-29T14:17:23Z</cp:lastPrinted>
  <dcterms:created xsi:type="dcterms:W3CDTF">2010-01-29T13:54:04Z</dcterms:created>
  <dcterms:modified xsi:type="dcterms:W3CDTF">2010-01-29T16:06:04Z</dcterms:modified>
  <cp:category/>
  <cp:version/>
  <cp:contentType/>
  <cp:contentStatus/>
</cp:coreProperties>
</file>